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MA\Desktop\CURSO FUNCIONES FINANCIERAS EXCEL\"/>
    </mc:Choice>
  </mc:AlternateContent>
  <bookViews>
    <workbookView xWindow="0" yWindow="0" windowWidth="20490" windowHeight="7740"/>
  </bookViews>
  <sheets>
    <sheet name="SUPUESTO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8" i="1"/>
</calcChain>
</file>

<file path=xl/sharedStrings.xml><?xml version="1.0" encoding="utf-8"?>
<sst xmlns="http://schemas.openxmlformats.org/spreadsheetml/2006/main" count="9" uniqueCount="9">
  <si>
    <t>SUPUESTO PRÁCTICO 1</t>
  </si>
  <si>
    <t>BASE</t>
  </si>
  <si>
    <t>FECHA DE VENCIMIENTO</t>
  </si>
  <si>
    <t>FRECUENCIA DE PAGO</t>
  </si>
  <si>
    <t>Nº CUPONES PENDIENTES DE VTO</t>
  </si>
  <si>
    <t>FECHA DE ADQUISICIÓN</t>
  </si>
  <si>
    <t>PERÍODO DÍAS  ENTRE CUPONES</t>
  </si>
  <si>
    <t>días</t>
  </si>
  <si>
    <t>cupones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</si>
</sst>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2" fillId="4" borderId="0" xfId="0" applyFont="1" applyFill="1"/>
    <xf numFmtId="0" fontId="0" fillId="4" borderId="0" xfId="0" applyFill="1"/>
    <xf numFmtId="0" fontId="0" fillId="0" borderId="0" xfId="0" applyAlignment="1"/>
    <xf numFmtId="0" fontId="4" fillId="0" borderId="0" xfId="0" applyFont="1" applyBorder="1" applyAlignment="1">
      <alignment horizontal="center"/>
    </xf>
    <xf numFmtId="0" fontId="3" fillId="0" borderId="0" xfId="0" applyFont="1" applyBorder="1" applyAlignment="1" applyProtection="1">
      <alignment horizontal="center"/>
      <protection locked="0"/>
    </xf>
    <xf numFmtId="14" fontId="3" fillId="0" borderId="0" xfId="0" applyNumberFormat="1" applyFont="1" applyBorder="1" applyAlignment="1" applyProtection="1">
      <alignment horizontal="center"/>
      <protection locked="0"/>
    </xf>
    <xf numFmtId="43" fontId="3" fillId="0" borderId="0" xfId="1" applyFont="1" applyBorder="1" applyAlignment="1" applyProtection="1">
      <alignment horizontal="center"/>
      <protection locked="0"/>
    </xf>
    <xf numFmtId="9" fontId="3" fillId="0" borderId="0" xfId="2" applyFont="1" applyBorder="1" applyAlignment="1" applyProtection="1">
      <alignment horizontal="center"/>
      <protection locked="0"/>
    </xf>
    <xf numFmtId="0" fontId="3"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Border="1" applyAlignment="1">
      <alignment horizontal="center"/>
    </xf>
    <xf numFmtId="0" fontId="4" fillId="0" borderId="0" xfId="0" applyFont="1" applyBorder="1" applyAlignment="1"/>
    <xf numFmtId="0" fontId="4" fillId="0" borderId="0" xfId="0" applyFont="1" applyBorder="1"/>
    <xf numFmtId="43" fontId="3" fillId="0" borderId="0" xfId="1" applyFont="1" applyBorder="1" applyAlignment="1"/>
    <xf numFmtId="0" fontId="0" fillId="0" borderId="0" xfId="0" applyBorder="1" applyAlignment="1"/>
    <xf numFmtId="0" fontId="3" fillId="0" borderId="0" xfId="0" applyFont="1" applyBorder="1" applyAlignment="1"/>
    <xf numFmtId="0" fontId="3" fillId="0" borderId="0" xfId="0" applyFont="1" applyBorder="1"/>
    <xf numFmtId="14" fontId="3" fillId="0" borderId="0" xfId="0" applyNumberFormat="1" applyFont="1" applyBorder="1"/>
    <xf numFmtId="0" fontId="2" fillId="0" borderId="0" xfId="0" applyFont="1" applyFill="1"/>
    <xf numFmtId="0" fontId="0" fillId="0" borderId="0" xfId="0" applyFill="1"/>
    <xf numFmtId="14"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pplyProtection="1">
      <alignment horizontal="center"/>
      <protection locked="0"/>
    </xf>
    <xf numFmtId="2" fontId="4"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Border="1"/>
    <xf numFmtId="0" fontId="3" fillId="0" borderId="0" xfId="0" applyFont="1" applyBorder="1" applyAlignment="1">
      <alignment horizontal="center" vertical="center" wrapText="1"/>
    </xf>
    <xf numFmtId="43" fontId="3" fillId="0" borderId="0" xfId="0" applyNumberFormat="1" applyFont="1" applyBorder="1"/>
    <xf numFmtId="10" fontId="4" fillId="0" borderId="0" xfId="2" applyNumberFormat="1" applyFont="1" applyBorder="1" applyAlignment="1">
      <alignment horizontal="center"/>
    </xf>
    <xf numFmtId="2" fontId="3" fillId="0" borderId="0" xfId="0" applyNumberFormat="1" applyFont="1" applyBorder="1" applyAlignment="1"/>
    <xf numFmtId="0" fontId="6" fillId="0" borderId="0" xfId="0" applyFont="1" applyBorder="1" applyAlignment="1" applyProtection="1">
      <alignment horizontal="left"/>
      <protection locked="0"/>
    </xf>
    <xf numFmtId="0" fontId="6" fillId="0" borderId="0" xfId="0" applyFont="1" applyBorder="1" applyAlignment="1"/>
    <xf numFmtId="14" fontId="5" fillId="3" borderId="0" xfId="0" applyNumberFormat="1" applyFont="1" applyFill="1" applyBorder="1" applyAlignment="1" applyProtection="1">
      <alignment horizontal="center"/>
      <protection locked="0"/>
    </xf>
    <xf numFmtId="1" fontId="5" fillId="3" borderId="0" xfId="0" applyNumberFormat="1" applyFont="1" applyFill="1" applyBorder="1" applyAlignment="1" applyProtection="1">
      <alignment horizontal="center"/>
      <protection locked="0"/>
    </xf>
    <xf numFmtId="0" fontId="6" fillId="2" borderId="0" xfId="0" applyFont="1" applyFill="1" applyBorder="1"/>
    <xf numFmtId="0" fontId="6" fillId="2" borderId="0" xfId="0" applyFont="1" applyFill="1" applyBorder="1" applyAlignment="1">
      <alignment horizontal="center"/>
    </xf>
    <xf numFmtId="0" fontId="6" fillId="2" borderId="0" xfId="0" applyFont="1" applyFill="1" applyBorder="1" applyAlignment="1" applyProtection="1">
      <alignment horizontal="center"/>
      <protection locked="0"/>
    </xf>
    <xf numFmtId="0" fontId="6" fillId="2" borderId="0" xfId="0" applyFont="1" applyFill="1" applyBorder="1" applyAlignment="1" applyProtection="1">
      <alignment horizontal="left"/>
      <protection locked="0"/>
    </xf>
    <xf numFmtId="0" fontId="0" fillId="0" borderId="0" xfId="0" applyBorder="1" applyAlignment="1" applyProtection="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133349</xdr:rowOff>
    </xdr:from>
    <xdr:to>
      <xdr:col>10</xdr:col>
      <xdr:colOff>695325</xdr:colOff>
      <xdr:row>10</xdr:row>
      <xdr:rowOff>47624</xdr:rowOff>
    </xdr:to>
    <xdr:sp macro="" textlink="">
      <xdr:nvSpPr>
        <xdr:cNvPr id="5" name="CuadroTexto 4"/>
        <xdr:cNvSpPr txBox="1"/>
      </xdr:nvSpPr>
      <xdr:spPr>
        <a:xfrm>
          <a:off x="95250" y="323849"/>
          <a:ext cx="8220075"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Una empresa compra el 25 de enero de 2014 una obligación de valor nominal 50.000 euros de la 5ª emisión de Obligaciones del Banco Sabadell, con pago de intereses trimestrales los días 15 de los meses de marzo, junio y septiembre de cada año. La amortización o vencimiento de los valores se realizará el 15 de junio de 2022.</a:t>
          </a:r>
        </a:p>
        <a:p>
          <a:r>
            <a:rPr lang="es-ES" sz="1100" b="1">
              <a:solidFill>
                <a:schemeClr val="dk1"/>
              </a:solidFill>
              <a:effectLst/>
              <a:latin typeface="+mn-lt"/>
              <a:ea typeface="+mn-ea"/>
              <a:cs typeface="+mn-cs"/>
            </a:rPr>
            <a:t>Se pide:</a:t>
          </a:r>
          <a:endParaRPr lang="es-ES" sz="1100">
            <a:solidFill>
              <a:schemeClr val="dk1"/>
            </a:solidFill>
            <a:effectLst/>
            <a:latin typeface="+mn-lt"/>
            <a:ea typeface="+mn-ea"/>
            <a:cs typeface="+mn-cs"/>
          </a:endParaRPr>
        </a:p>
        <a:p>
          <a:pPr lvl="0"/>
          <a:r>
            <a:rPr lang="es-ES" sz="1100" b="1" i="1">
              <a:solidFill>
                <a:schemeClr val="dk1"/>
              </a:solidFill>
              <a:effectLst/>
              <a:latin typeface="+mn-lt"/>
              <a:ea typeface="+mn-ea"/>
              <a:cs typeface="+mn-cs"/>
            </a:rPr>
            <a:t>Calcular el período en días reales entre el último cupón vencido y el devengo del próximo cupón utilizando la función CUPON.DIAS.</a:t>
          </a:r>
          <a:endParaRPr lang="es-ES"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ES" sz="1100">
            <a:solidFill>
              <a:schemeClr val="dk1"/>
            </a:solidFill>
            <a:effectLst/>
            <a:latin typeface="+mn-lt"/>
            <a:ea typeface="+mn-ea"/>
            <a:cs typeface="+mn-cs"/>
          </a:endParaRPr>
        </a:p>
        <a:p>
          <a:pPr lvl="0"/>
          <a:r>
            <a:rPr lang="es-ES" sz="1100" b="1" i="1">
              <a:solidFill>
                <a:schemeClr val="dk1"/>
              </a:solidFill>
              <a:effectLst/>
              <a:latin typeface="+mn-lt"/>
              <a:ea typeface="+mn-ea"/>
              <a:cs typeface="+mn-cs"/>
            </a:rPr>
            <a:t>Calcular el número de cupones pendientes de vencimiento entre la fecha de adquisición y la fecha de amortización utilizando la función CUPON.NUM.</a:t>
          </a:r>
          <a:endParaRPr lang="es-ES" sz="1100">
            <a:solidFill>
              <a:schemeClr val="dk1"/>
            </a:solidFill>
            <a:effectLst/>
            <a:latin typeface="+mn-lt"/>
            <a:ea typeface="+mn-ea"/>
            <a:cs typeface="+mn-cs"/>
          </a:endParaRPr>
        </a:p>
        <a:p>
          <a:endParaRPr lang="es-ES" sz="1100"/>
        </a:p>
      </xdr:txBody>
    </xdr:sp>
    <xdr:clientData/>
  </xdr:twoCellAnchor>
  <xdr:twoCellAnchor>
    <xdr:from>
      <xdr:col>1</xdr:col>
      <xdr:colOff>19050</xdr:colOff>
      <xdr:row>21</xdr:row>
      <xdr:rowOff>47626</xdr:rowOff>
    </xdr:from>
    <xdr:to>
      <xdr:col>10</xdr:col>
      <xdr:colOff>714375</xdr:colOff>
      <xdr:row>27</xdr:row>
      <xdr:rowOff>9526</xdr:rowOff>
    </xdr:to>
    <xdr:sp macro="" textlink="">
      <xdr:nvSpPr>
        <xdr:cNvPr id="6" name="CuadroTexto 5"/>
        <xdr:cNvSpPr txBox="1"/>
      </xdr:nvSpPr>
      <xdr:spPr>
        <a:xfrm>
          <a:off x="781050" y="4105276"/>
          <a:ext cx="8477250" cy="1104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r>
            <a:rPr lang="es-ES" sz="1100"/>
            <a:t>En la celda </a:t>
          </a:r>
          <a:r>
            <a:rPr lang="es-ES" sz="1100" b="1"/>
            <a:t>H18</a:t>
          </a:r>
          <a:r>
            <a:rPr lang="es-ES" sz="1100"/>
            <a:t> hemos utilizado la función </a:t>
          </a:r>
          <a:r>
            <a:rPr lang="es-ES" sz="1100" b="1"/>
            <a:t>CUPON.DIAS</a:t>
          </a:r>
          <a:r>
            <a:rPr lang="es-ES" sz="1100"/>
            <a:t> que nos ha calculado los días que transcurren entre un cupón y el siguiente. En este caso el</a:t>
          </a:r>
          <a:r>
            <a:rPr lang="es-ES" sz="1100" baseline="0"/>
            <a:t> argumento frecuencia toma el valor 4 al ser el pago de intereses trimestral.</a:t>
          </a:r>
          <a:endParaRPr lang="es-ES" sz="1100"/>
        </a:p>
        <a:p>
          <a:r>
            <a:rPr lang="es-ES" sz="1100"/>
            <a:t>En la celda </a:t>
          </a:r>
          <a:r>
            <a:rPr lang="es-ES" sz="1100" b="1"/>
            <a:t>E20</a:t>
          </a:r>
          <a:r>
            <a:rPr lang="es-ES" sz="1100"/>
            <a:t> hemos utilizado la función </a:t>
          </a:r>
          <a:r>
            <a:rPr lang="es-ES" sz="1100" b="1"/>
            <a:t>CUPON.NUM</a:t>
          </a:r>
          <a:r>
            <a:rPr lang="es-ES" sz="1100"/>
            <a:t> que nos ha devuelto el número de cupones pendientes desde la fecha de compra del título hasta su fecha de vencimiento.</a:t>
          </a:r>
        </a:p>
      </xdr:txBody>
    </xdr:sp>
    <xdr:clientData/>
  </xdr:twoCellAnchor>
  <xdr:twoCellAnchor editAs="oneCell">
    <xdr:from>
      <xdr:col>11</xdr:col>
      <xdr:colOff>152400</xdr:colOff>
      <xdr:row>1</xdr:row>
      <xdr:rowOff>104775</xdr:rowOff>
    </xdr:from>
    <xdr:to>
      <xdr:col>15</xdr:col>
      <xdr:colOff>152400</xdr:colOff>
      <xdr:row>17</xdr:row>
      <xdr:rowOff>66675</xdr:rowOff>
    </xdr:to>
    <xdr:pic>
      <xdr:nvPicPr>
        <xdr:cNvPr id="7" name="Imagen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4400" y="295275"/>
          <a:ext cx="3048000" cy="304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topLeftCell="A4" workbookViewId="0">
      <selection activeCell="H18" sqref="H18"/>
    </sheetView>
  </sheetViews>
  <sheetFormatPr baseColWidth="10" defaultRowHeight="15" x14ac:dyDescent="0.25"/>
  <cols>
    <col min="3" max="3" width="24.85546875" customWidth="1"/>
    <col min="5" max="5" width="11.85546875" bestFit="1" customWidth="1"/>
  </cols>
  <sheetData>
    <row r="1" spans="1:11" x14ac:dyDescent="0.25">
      <c r="A1" s="1" t="s">
        <v>0</v>
      </c>
      <c r="B1" s="2"/>
    </row>
    <row r="9" spans="1:11" x14ac:dyDescent="0.25">
      <c r="I9" s="19"/>
      <c r="J9" s="20"/>
    </row>
    <row r="10" spans="1:11" x14ac:dyDescent="0.25">
      <c r="I10" s="21"/>
      <c r="J10" s="22"/>
    </row>
    <row r="12" spans="1:11" x14ac:dyDescent="0.25">
      <c r="B12" s="4"/>
      <c r="C12" s="4"/>
      <c r="D12" s="4"/>
      <c r="E12" s="4"/>
      <c r="F12" s="4"/>
      <c r="G12" s="4"/>
      <c r="H12" s="4"/>
      <c r="I12" s="4"/>
      <c r="J12" s="4"/>
      <c r="K12" s="4"/>
    </row>
    <row r="13" spans="1:11" ht="15.75" x14ac:dyDescent="0.25">
      <c r="B13" s="33" t="s">
        <v>5</v>
      </c>
      <c r="C13" s="6"/>
      <c r="D13" s="7"/>
      <c r="E13" s="35">
        <v>41664</v>
      </c>
      <c r="F13" s="8"/>
      <c r="G13" s="9"/>
      <c r="H13" s="23"/>
      <c r="I13" s="5"/>
      <c r="J13" s="5"/>
      <c r="K13" s="5"/>
    </row>
    <row r="14" spans="1:11" ht="15.75" x14ac:dyDescent="0.25">
      <c r="B14" s="33" t="s">
        <v>2</v>
      </c>
      <c r="C14" s="10"/>
      <c r="D14" s="10"/>
      <c r="E14" s="35">
        <v>44727</v>
      </c>
      <c r="F14" s="10"/>
      <c r="G14" s="11"/>
      <c r="H14" s="11"/>
      <c r="I14" s="10"/>
      <c r="J14" s="10"/>
      <c r="K14" s="10"/>
    </row>
    <row r="15" spans="1:11" ht="15.75" x14ac:dyDescent="0.25">
      <c r="B15" s="33" t="s">
        <v>3</v>
      </c>
      <c r="C15" s="10"/>
      <c r="D15" s="10"/>
      <c r="E15" s="36">
        <v>4</v>
      </c>
      <c r="F15" s="10"/>
      <c r="G15" s="11"/>
      <c r="H15" s="11"/>
      <c r="I15" s="10"/>
      <c r="J15" s="10"/>
      <c r="K15" s="10"/>
    </row>
    <row r="16" spans="1:11" ht="15.75" x14ac:dyDescent="0.25">
      <c r="B16" s="33" t="s">
        <v>1</v>
      </c>
      <c r="C16" s="10"/>
      <c r="D16" s="10"/>
      <c r="E16" s="36">
        <v>1</v>
      </c>
      <c r="F16" s="10"/>
      <c r="G16" s="11"/>
      <c r="H16" s="11"/>
      <c r="I16" s="10"/>
      <c r="J16" s="10"/>
      <c r="K16" s="10"/>
    </row>
    <row r="17" spans="2:11" x14ac:dyDescent="0.25">
      <c r="B17" s="10"/>
      <c r="C17" s="10"/>
      <c r="D17" s="10"/>
      <c r="E17" s="41"/>
      <c r="F17" s="10"/>
      <c r="G17" s="24"/>
      <c r="H17" s="24"/>
      <c r="I17" s="25"/>
      <c r="J17" s="10"/>
      <c r="K17" s="10"/>
    </row>
    <row r="18" spans="2:11" ht="15.75" x14ac:dyDescent="0.25">
      <c r="B18" s="33" t="s">
        <v>6</v>
      </c>
      <c r="C18" s="10"/>
      <c r="D18" s="10"/>
      <c r="E18" s="39">
        <f>COUPDAYS(E13,E14,E15,E16)</f>
        <v>90</v>
      </c>
      <c r="F18" s="40" t="s">
        <v>7</v>
      </c>
      <c r="G18" s="11"/>
      <c r="H18" s="11"/>
      <c r="I18" s="10"/>
      <c r="J18" s="10"/>
      <c r="K18" s="10"/>
    </row>
    <row r="19" spans="2:11" x14ac:dyDescent="0.25">
      <c r="B19" s="10"/>
      <c r="C19" s="10"/>
      <c r="D19" s="10"/>
      <c r="E19" s="10"/>
      <c r="F19" s="10"/>
      <c r="G19" s="11"/>
      <c r="H19" s="11"/>
      <c r="I19" s="10"/>
      <c r="J19" s="10"/>
      <c r="K19" s="10"/>
    </row>
    <row r="20" spans="2:11" ht="15.75" x14ac:dyDescent="0.25">
      <c r="B20" s="34" t="s">
        <v>4</v>
      </c>
      <c r="C20" s="34"/>
      <c r="D20" s="13"/>
      <c r="E20" s="38">
        <f>COUPNUM(E13,E14,E15,E16)</f>
        <v>34</v>
      </c>
      <c r="F20" s="37" t="s">
        <v>8</v>
      </c>
      <c r="G20" s="13"/>
      <c r="H20" s="13"/>
      <c r="I20" s="13"/>
      <c r="J20" s="13"/>
      <c r="K20" s="13"/>
    </row>
    <row r="21" spans="2:11" x14ac:dyDescent="0.25">
      <c r="B21" s="14"/>
      <c r="C21" s="15"/>
      <c r="D21" s="26"/>
      <c r="E21" s="27"/>
      <c r="F21" s="16"/>
      <c r="G21" s="15"/>
      <c r="H21" s="16"/>
      <c r="I21" s="15"/>
      <c r="J21" s="17"/>
      <c r="K21" s="18"/>
    </row>
    <row r="23" spans="2:11" x14ac:dyDescent="0.25">
      <c r="B23" s="3"/>
      <c r="C23" s="3"/>
      <c r="D23" s="3"/>
    </row>
    <row r="24" spans="2:11" x14ac:dyDescent="0.25">
      <c r="B24" s="12"/>
      <c r="C24" s="12"/>
      <c r="D24" s="12"/>
      <c r="E24" s="12"/>
      <c r="F24" s="12"/>
      <c r="G24" s="17"/>
      <c r="H24" s="28"/>
      <c r="I24" s="28"/>
      <c r="J24" s="29"/>
      <c r="K24" s="29"/>
    </row>
    <row r="25" spans="2:11" x14ac:dyDescent="0.25">
      <c r="B25" s="28"/>
      <c r="C25" s="28"/>
      <c r="D25" s="28"/>
      <c r="E25" s="16"/>
      <c r="F25" s="16"/>
      <c r="G25" s="30"/>
      <c r="H25" s="28"/>
      <c r="I25" s="28"/>
      <c r="J25" s="29"/>
      <c r="K25" s="29"/>
    </row>
    <row r="26" spans="2:11" x14ac:dyDescent="0.25">
      <c r="B26" s="15"/>
      <c r="C26" s="15"/>
      <c r="D26" s="15"/>
      <c r="E26" s="12"/>
      <c r="F26" s="12"/>
      <c r="G26" s="12"/>
      <c r="H26" s="28"/>
      <c r="I26" s="28"/>
      <c r="J26" s="31"/>
      <c r="K26" s="31"/>
    </row>
    <row r="27" spans="2:11" x14ac:dyDescent="0.25">
      <c r="B27" s="15"/>
      <c r="C27" s="15"/>
      <c r="D27" s="15"/>
      <c r="E27" s="32"/>
      <c r="F27" s="16"/>
      <c r="G27" s="16"/>
      <c r="H27" s="28"/>
      <c r="I27" s="28"/>
      <c r="J27" s="28"/>
      <c r="K27" s="28"/>
    </row>
    <row r="28" spans="2:11" x14ac:dyDescent="0.25">
      <c r="B28" s="13"/>
      <c r="C28" s="28"/>
      <c r="D28" s="28"/>
      <c r="E28" s="28"/>
      <c r="F28" s="28"/>
      <c r="G28" s="28"/>
      <c r="H28" s="28"/>
      <c r="I28" s="28"/>
      <c r="J28" s="28"/>
      <c r="K28" s="28"/>
    </row>
  </sheetData>
  <sheetProtection sheet="1" objects="1" scenarios="1"/>
  <mergeCells count="16">
    <mergeCell ref="I10:J10"/>
    <mergeCell ref="B20:C20"/>
    <mergeCell ref="B21:C21"/>
    <mergeCell ref="D21:E21"/>
    <mergeCell ref="F21:G21"/>
    <mergeCell ref="H21:I21"/>
    <mergeCell ref="B27:D27"/>
    <mergeCell ref="E24:F24"/>
    <mergeCell ref="E25:F25"/>
    <mergeCell ref="E26:G26"/>
    <mergeCell ref="E27:G27"/>
    <mergeCell ref="J24:K25"/>
    <mergeCell ref="J26:K26"/>
    <mergeCell ref="B23:D23"/>
    <mergeCell ref="B24:D24"/>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SUPUESTO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dcterms:created xsi:type="dcterms:W3CDTF">2014-10-23T08:24:09Z</dcterms:created>
  <dcterms:modified xsi:type="dcterms:W3CDTF">2014-10-28T18:28:02Z</dcterms:modified>
</cp:coreProperties>
</file>